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X\Desktop\"/>
    </mc:Choice>
  </mc:AlternateContent>
  <xr:revisionPtr revIDLastSave="0" documentId="13_ncr:1_{0B54E3F0-875D-4B85-B37A-C31D6B6A2103}" xr6:coauthVersionLast="47" xr6:coauthVersionMax="47" xr10:uidLastSave="{00000000-0000-0000-0000-000000000000}"/>
  <bookViews>
    <workbookView xWindow="-120" yWindow="-120" windowWidth="20730" windowHeight="11160" activeTab="3" xr2:uid="{BF769A9F-9B64-4F0D-989E-6CB479C96A72}"/>
  </bookViews>
  <sheets>
    <sheet name="8.-9.H" sheetId="1" r:id="rId1"/>
    <sheet name="6.-7.H" sheetId="3" r:id="rId2"/>
    <sheet name="6.-7.D" sheetId="2" r:id="rId3"/>
    <sheet name="8.-9.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E19" i="4"/>
  <c r="E20" i="4"/>
  <c r="E21" i="4"/>
  <c r="E18" i="4"/>
  <c r="E17" i="4"/>
  <c r="E16" i="4"/>
  <c r="E11" i="4"/>
  <c r="E12" i="4"/>
  <c r="E9" i="4"/>
  <c r="E8" i="4"/>
  <c r="E10" i="4"/>
  <c r="E7" i="4"/>
  <c r="E6" i="4"/>
  <c r="E5" i="4"/>
  <c r="E20" i="3"/>
  <c r="E21" i="3"/>
  <c r="E22" i="3"/>
  <c r="E19" i="3"/>
  <c r="E18" i="3"/>
  <c r="E17" i="3"/>
  <c r="E16" i="3"/>
  <c r="E15" i="3"/>
  <c r="E11" i="3"/>
  <c r="E8" i="3"/>
  <c r="E10" i="3"/>
  <c r="E12" i="3"/>
  <c r="E7" i="3"/>
  <c r="E9" i="3"/>
  <c r="E6" i="3"/>
  <c r="E5" i="3"/>
  <c r="E4" i="3"/>
  <c r="E25" i="2"/>
  <c r="E22" i="2"/>
  <c r="E24" i="2"/>
  <c r="E23" i="2"/>
  <c r="E21" i="2"/>
  <c r="E20" i="2"/>
  <c r="E19" i="2"/>
  <c r="E18" i="2"/>
  <c r="E8" i="2"/>
  <c r="E14" i="2"/>
  <c r="E9" i="2"/>
  <c r="E13" i="2"/>
  <c r="E12" i="2"/>
  <c r="E10" i="2"/>
  <c r="E11" i="2"/>
  <c r="E7" i="2"/>
  <c r="E6" i="2"/>
  <c r="E5" i="2"/>
  <c r="E27" i="1"/>
  <c r="E24" i="1"/>
  <c r="E25" i="1"/>
  <c r="E26" i="1"/>
  <c r="E7" i="1"/>
  <c r="E9" i="1"/>
  <c r="E21" i="1"/>
  <c r="E15" i="1"/>
  <c r="E18" i="1"/>
  <c r="E14" i="1"/>
  <c r="E12" i="1"/>
  <c r="E10" i="1"/>
  <c r="E11" i="1"/>
  <c r="E8" i="1"/>
  <c r="E20" i="1"/>
  <c r="E5" i="1"/>
  <c r="E17" i="1"/>
  <c r="E16" i="1"/>
  <c r="E13" i="1"/>
  <c r="E19" i="1"/>
  <c r="E6" i="1"/>
</calcChain>
</file>

<file path=xl/sharedStrings.xml><?xml version="1.0" encoding="utf-8"?>
<sst xmlns="http://schemas.openxmlformats.org/spreadsheetml/2006/main" count="166" uniqueCount="102">
  <si>
    <t xml:space="preserve">Školní přebor - Target sprint </t>
  </si>
  <si>
    <t>200m-střelba-200m-střelba-200m x 2</t>
  </si>
  <si>
    <t>8.třída</t>
  </si>
  <si>
    <t>Tomáš Tlustý</t>
  </si>
  <si>
    <t>Adam Pernica</t>
  </si>
  <si>
    <t>Richard Středa</t>
  </si>
  <si>
    <t>Adam Stoklasa</t>
  </si>
  <si>
    <t>Filip Krtička</t>
  </si>
  <si>
    <t>Radim Percl</t>
  </si>
  <si>
    <t>Jakub Víšek</t>
  </si>
  <si>
    <t>Matěj Pokorný</t>
  </si>
  <si>
    <t>Matěj Bartůněk</t>
  </si>
  <si>
    <t>Štěpán Růžička</t>
  </si>
  <si>
    <t>Jakub Havlík</t>
  </si>
  <si>
    <t>Vojtěch Johanides</t>
  </si>
  <si>
    <t>Šimon Podnecký</t>
  </si>
  <si>
    <t>Michal Nocar</t>
  </si>
  <si>
    <t>Miroslav Šilha</t>
  </si>
  <si>
    <t>Samuel Semerád</t>
  </si>
  <si>
    <t>Lukáš Halák</t>
  </si>
  <si>
    <t>9.třída</t>
  </si>
  <si>
    <t>Jan Špitálník</t>
  </si>
  <si>
    <t>Jakub Tesárek</t>
  </si>
  <si>
    <t>Václav Rind</t>
  </si>
  <si>
    <t>Matyáš Kalaš</t>
  </si>
  <si>
    <t>1.</t>
  </si>
  <si>
    <t>5.</t>
  </si>
  <si>
    <t>4.</t>
  </si>
  <si>
    <t>3.</t>
  </si>
  <si>
    <t>2.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</si>
  <si>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</si>
  <si>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</si>
  <si>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</si>
  <si>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</si>
  <si>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</si>
  <si>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</si>
  <si>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</si>
  <si>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</si>
  <si>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</si>
  <si>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</si>
  <si>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</si>
  <si>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</si>
  <si>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Sofie Lejhancová</t>
  </si>
  <si>
    <t>Anna Vlášková</t>
  </si>
  <si>
    <t>Pařezová Lucie</t>
  </si>
  <si>
    <t>Stoklasová Julie</t>
  </si>
  <si>
    <t>Natálie Vánišová</t>
  </si>
  <si>
    <t>Jana Držková</t>
  </si>
  <si>
    <t>Petra Musílková</t>
  </si>
  <si>
    <t>Adéla Holá</t>
  </si>
  <si>
    <t>Natálie Stárková</t>
  </si>
  <si>
    <t>Sára Semerádová</t>
  </si>
  <si>
    <t>Tereza Tesárková</t>
  </si>
  <si>
    <t>DNS</t>
  </si>
  <si>
    <t>DNF</t>
  </si>
  <si>
    <t>7.třída</t>
  </si>
  <si>
    <t>Ilona Moravcová</t>
  </si>
  <si>
    <t>Sofie Svobodová</t>
  </si>
  <si>
    <t>Anna Drobilič</t>
  </si>
  <si>
    <t>Adéla Lišková</t>
  </si>
  <si>
    <t>Barbora Skačanová</t>
  </si>
  <si>
    <t>Vanessa Karetová</t>
  </si>
  <si>
    <t>Rozálie Taišlová</t>
  </si>
  <si>
    <t>Nikola Lněničková</t>
  </si>
  <si>
    <t xml:space="preserve">6.třída </t>
  </si>
  <si>
    <t>6.třída</t>
  </si>
  <si>
    <t>Jan Šilha</t>
  </si>
  <si>
    <t>Jakub Kalaš</t>
  </si>
  <si>
    <t>Samuel Brodský</t>
  </si>
  <si>
    <t>Jakub Budka</t>
  </si>
  <si>
    <t>Petr Novák</t>
  </si>
  <si>
    <t>Patrik Kleiner</t>
  </si>
  <si>
    <t>Ondřej Štursa</t>
  </si>
  <si>
    <t>Oldřich Koudela</t>
  </si>
  <si>
    <t>Vojtěch Červený</t>
  </si>
  <si>
    <t>Lukáš Marek</t>
  </si>
  <si>
    <t>Jakub Vančura</t>
  </si>
  <si>
    <t>Martin Hraňo</t>
  </si>
  <si>
    <t>Vít Janák</t>
  </si>
  <si>
    <t>Jindřich Bláha</t>
  </si>
  <si>
    <t>Dominik Kareta</t>
  </si>
  <si>
    <t>Matěj Červený</t>
  </si>
  <si>
    <t>Lukáš Forst</t>
  </si>
  <si>
    <t xml:space="preserve">8.třída </t>
  </si>
  <si>
    <t>Eliška Vosičková</t>
  </si>
  <si>
    <t>Natálie Honová</t>
  </si>
  <si>
    <t>Barbora Šálená</t>
  </si>
  <si>
    <t>Kateřina Ďurinová</t>
  </si>
  <si>
    <t>Adéla Bílková</t>
  </si>
  <si>
    <t>Klára Petříková</t>
  </si>
  <si>
    <t>NM</t>
  </si>
  <si>
    <t>Lenka Čežíková</t>
  </si>
  <si>
    <t>Nikola Pařezová</t>
  </si>
  <si>
    <t>Monika Pávková</t>
  </si>
  <si>
    <t>Nela Pikuliaková</t>
  </si>
  <si>
    <t>Sidonie Vejdělková</t>
  </si>
  <si>
    <t>Veronika Stehnová</t>
  </si>
  <si>
    <t>Michaela Suchá</t>
  </si>
  <si>
    <t>Dominika Nagyová</t>
  </si>
  <si>
    <t>Vanessa Joštová</t>
  </si>
  <si>
    <t>Adéla Adámková</t>
  </si>
  <si>
    <t>70m-střelba-140m-střelba-70m 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</si>
</sst>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4108B-F02B-4F33-B138-B9068D3C6326}">
  <dimension ref="A1:E27"/>
  <sheetViews>
    <sheetView workbookViewId="0">
      <selection activeCell="B2" sqref="B2:E2"/>
    </sheetView>
  </sheetViews>
  <sheetFormatPr defaultRowHeight="18.75" x14ac:dyDescent="0.25"/>
  <cols>
    <col min="1" max="1" width="9.140625" style="1"/>
    <col min="2" max="2" width="22.140625" style="1" customWidth="1"/>
    <col min="3" max="4" width="9.140625" style="1"/>
    <col min="5" max="5" width="9.140625" style="3"/>
    <col min="6" max="16384" width="9.140625" style="1"/>
  </cols>
  <sheetData>
    <row r="1" spans="1:5" x14ac:dyDescent="0.25">
      <c r="B1" s="14" t="s">
        <v>0</v>
      </c>
      <c r="C1" s="14"/>
      <c r="D1" s="14"/>
      <c r="E1" s="14"/>
    </row>
    <row r="2" spans="1:5" x14ac:dyDescent="0.25">
      <c r="B2" s="15" t="s">
        <v>1</v>
      </c>
      <c r="C2" s="15"/>
      <c r="D2" s="15"/>
      <c r="E2" s="15"/>
    </row>
    <row r="4" spans="1:5" x14ac:dyDescent="0.25">
      <c r="B4" s="3" t="s">
        <v>2</v>
      </c>
    </row>
    <row r="5" spans="1:5" x14ac:dyDescent="0.25">
      <c r="A5" s="1" t="s">
        <v>25</v>
      </c>
      <c r="B5" s="4" t="s">
        <v>16</v>
      </c>
      <c r="C5" s="5">
        <v>0.11319444444444444</v>
      </c>
      <c r="D5" s="5">
        <v>0.10625</v>
      </c>
      <c r="E5" s="8">
        <f t="shared" ref="E5:E21" si="0">C5+D5</f>
        <v>0.21944444444444444</v>
      </c>
    </row>
    <row r="6" spans="1:5" x14ac:dyDescent="0.25">
      <c r="A6" s="1" t="s">
        <v>29</v>
      </c>
      <c r="B6" s="6" t="s">
        <v>3</v>
      </c>
      <c r="C6" s="5">
        <v>0.12430555555555556</v>
      </c>
      <c r="D6" s="5">
        <v>0.12152777777777778</v>
      </c>
      <c r="E6" s="8">
        <f t="shared" si="0"/>
        <v>0.24583333333333335</v>
      </c>
    </row>
    <row r="7" spans="1:5" x14ac:dyDescent="0.25">
      <c r="A7" s="1" t="s">
        <v>28</v>
      </c>
      <c r="B7" s="7" t="s">
        <v>4</v>
      </c>
      <c r="C7" s="5">
        <v>0.15138888888888888</v>
      </c>
      <c r="D7" s="5">
        <v>0.13055555555555556</v>
      </c>
      <c r="E7" s="8">
        <f t="shared" si="0"/>
        <v>0.28194444444444444</v>
      </c>
    </row>
    <row r="8" spans="1:5" x14ac:dyDescent="0.25">
      <c r="A8" s="1" t="s">
        <v>27</v>
      </c>
      <c r="B8" s="1" t="s">
        <v>14</v>
      </c>
      <c r="C8" s="5">
        <v>0.14652777777777778</v>
      </c>
      <c r="D8" s="5">
        <v>0.13819444444444443</v>
      </c>
      <c r="E8" s="8">
        <f t="shared" si="0"/>
        <v>0.28472222222222221</v>
      </c>
    </row>
    <row r="9" spans="1:5" x14ac:dyDescent="0.25">
      <c r="A9" s="1" t="s">
        <v>26</v>
      </c>
      <c r="B9" s="1" t="s">
        <v>5</v>
      </c>
      <c r="C9" s="5">
        <v>0.13125000000000001</v>
      </c>
      <c r="D9" s="5">
        <v>0.15625</v>
      </c>
      <c r="E9" s="8">
        <f t="shared" si="0"/>
        <v>0.28749999999999998</v>
      </c>
    </row>
    <row r="10" spans="1:5" x14ac:dyDescent="0.25">
      <c r="A10" s="1" t="s">
        <v>30</v>
      </c>
      <c r="B10" s="1" t="s">
        <v>11</v>
      </c>
      <c r="C10" s="5">
        <v>0.15902777777777777</v>
      </c>
      <c r="D10" s="5">
        <v>0.15694444444444444</v>
      </c>
      <c r="E10" s="8">
        <f t="shared" si="0"/>
        <v>0.31597222222222221</v>
      </c>
    </row>
    <row r="11" spans="1:5" x14ac:dyDescent="0.25">
      <c r="A11" s="1" t="s">
        <v>31</v>
      </c>
      <c r="B11" s="1" t="s">
        <v>12</v>
      </c>
      <c r="C11" s="5">
        <v>0.16944444444444443</v>
      </c>
      <c r="D11" s="5">
        <v>0.15972222222222224</v>
      </c>
      <c r="E11" s="8">
        <f t="shared" si="0"/>
        <v>0.32916666666666666</v>
      </c>
    </row>
    <row r="12" spans="1:5" x14ac:dyDescent="0.25">
      <c r="A12" s="1" t="s">
        <v>32</v>
      </c>
      <c r="B12" s="1" t="s">
        <v>10</v>
      </c>
      <c r="C12" s="5">
        <v>0.17847222222222223</v>
      </c>
      <c r="D12" s="5">
        <v>0.15138888888888888</v>
      </c>
      <c r="E12" s="8">
        <f t="shared" si="0"/>
        <v>0.3298611111111111</v>
      </c>
    </row>
    <row r="13" spans="1:5" x14ac:dyDescent="0.25">
      <c r="A13" s="1" t="s">
        <v>33</v>
      </c>
      <c r="B13" s="1" t="s">
        <v>18</v>
      </c>
      <c r="C13" s="5">
        <v>0.17361111111111113</v>
      </c>
      <c r="D13" s="5">
        <v>0.16944444444444443</v>
      </c>
      <c r="E13" s="8">
        <f t="shared" si="0"/>
        <v>0.34305555555555556</v>
      </c>
    </row>
    <row r="14" spans="1:5" x14ac:dyDescent="0.25">
      <c r="A14" s="1" t="s">
        <v>34</v>
      </c>
      <c r="B14" s="1" t="s">
        <v>9</v>
      </c>
      <c r="C14" s="5">
        <v>0.18333333333333335</v>
      </c>
      <c r="D14" s="5">
        <v>0.16319444444444445</v>
      </c>
      <c r="E14" s="8">
        <f t="shared" si="0"/>
        <v>0.34652777777777777</v>
      </c>
    </row>
    <row r="15" spans="1:5" x14ac:dyDescent="0.25">
      <c r="A15" s="1" t="s">
        <v>35</v>
      </c>
      <c r="B15" s="1" t="s">
        <v>7</v>
      </c>
      <c r="C15" s="5">
        <v>0.17986111111111111</v>
      </c>
      <c r="D15" s="5">
        <v>0.17152777777777775</v>
      </c>
      <c r="E15" s="8">
        <f t="shared" si="0"/>
        <v>0.35138888888888886</v>
      </c>
    </row>
    <row r="16" spans="1:5" x14ac:dyDescent="0.25">
      <c r="A16" s="1" t="s">
        <v>36</v>
      </c>
      <c r="B16" s="1" t="s">
        <v>24</v>
      </c>
      <c r="C16" s="5">
        <v>0.18263888888888891</v>
      </c>
      <c r="D16" s="5">
        <v>0.17708333333333334</v>
      </c>
      <c r="E16" s="8">
        <f t="shared" si="0"/>
        <v>0.35972222222222228</v>
      </c>
    </row>
    <row r="17" spans="1:5" x14ac:dyDescent="0.25">
      <c r="A17" s="1" t="s">
        <v>37</v>
      </c>
      <c r="B17" s="1" t="s">
        <v>17</v>
      </c>
      <c r="C17" s="5">
        <v>0.19652777777777777</v>
      </c>
      <c r="D17" s="5">
        <v>0.17708333333333334</v>
      </c>
      <c r="E17" s="8">
        <f t="shared" si="0"/>
        <v>0.37361111111111112</v>
      </c>
    </row>
    <row r="18" spans="1:5" x14ac:dyDescent="0.25">
      <c r="A18" s="1" t="s">
        <v>38</v>
      </c>
      <c r="B18" s="1" t="s">
        <v>8</v>
      </c>
      <c r="C18" s="5">
        <v>0.20416666666666669</v>
      </c>
      <c r="D18" s="5">
        <v>0.18055555555555555</v>
      </c>
      <c r="E18" s="8">
        <f t="shared" si="0"/>
        <v>0.38472222222222224</v>
      </c>
    </row>
    <row r="19" spans="1:5" x14ac:dyDescent="0.25">
      <c r="A19" s="1" t="s">
        <v>39</v>
      </c>
      <c r="B19" s="1" t="s">
        <v>19</v>
      </c>
      <c r="C19" s="5">
        <v>0.19444444444444445</v>
      </c>
      <c r="D19" s="5">
        <v>0.2298611111111111</v>
      </c>
      <c r="E19" s="8">
        <f t="shared" si="0"/>
        <v>0.42430555555555555</v>
      </c>
    </row>
    <row r="20" spans="1:5" x14ac:dyDescent="0.25">
      <c r="A20" s="1" t="s">
        <v>40</v>
      </c>
      <c r="B20" s="1" t="s">
        <v>15</v>
      </c>
      <c r="C20" s="5">
        <v>0.2722222222222222</v>
      </c>
      <c r="D20" s="5">
        <v>0.25555555555555559</v>
      </c>
      <c r="E20" s="8">
        <f t="shared" si="0"/>
        <v>0.52777777777777779</v>
      </c>
    </row>
    <row r="21" spans="1:5" x14ac:dyDescent="0.25">
      <c r="A21" s="1" t="s">
        <v>41</v>
      </c>
      <c r="B21" s="1" t="s">
        <v>6</v>
      </c>
      <c r="C21" s="5">
        <v>0.26180555555555557</v>
      </c>
      <c r="D21" s="5">
        <v>0.28958333333333336</v>
      </c>
      <c r="E21" s="8">
        <f t="shared" si="0"/>
        <v>0.55138888888888893</v>
      </c>
    </row>
    <row r="22" spans="1:5" x14ac:dyDescent="0.25">
      <c r="E22" s="8"/>
    </row>
    <row r="23" spans="1:5" x14ac:dyDescent="0.25">
      <c r="B23" s="1" t="s">
        <v>20</v>
      </c>
      <c r="E23" s="8"/>
    </row>
    <row r="24" spans="1:5" x14ac:dyDescent="0.25">
      <c r="A24" s="1" t="s">
        <v>25</v>
      </c>
      <c r="B24" s="4" t="s">
        <v>21</v>
      </c>
      <c r="C24" s="5">
        <v>0.14027777777777778</v>
      </c>
      <c r="D24" s="5">
        <v>0.14027777777777778</v>
      </c>
      <c r="E24" s="8">
        <f>C24+D24</f>
        <v>0.28055555555555556</v>
      </c>
    </row>
    <row r="25" spans="1:5" x14ac:dyDescent="0.25">
      <c r="A25" s="1" t="s">
        <v>29</v>
      </c>
      <c r="B25" s="6" t="s">
        <v>22</v>
      </c>
      <c r="C25" s="5">
        <v>0.16666666666666666</v>
      </c>
      <c r="D25" s="5">
        <v>0.13958333333333334</v>
      </c>
      <c r="E25" s="8">
        <f>C25+D25</f>
        <v>0.30625000000000002</v>
      </c>
    </row>
    <row r="26" spans="1:5" x14ac:dyDescent="0.25">
      <c r="A26" s="1" t="s">
        <v>28</v>
      </c>
      <c r="B26" s="7" t="s">
        <v>23</v>
      </c>
      <c r="C26" s="5">
        <v>0.18263888888888891</v>
      </c>
      <c r="D26" s="5">
        <v>0.17430555555555557</v>
      </c>
      <c r="E26" s="8">
        <f>C26+D26</f>
        <v>0.35694444444444451</v>
      </c>
    </row>
    <row r="27" spans="1:5" x14ac:dyDescent="0.25">
      <c r="A27" s="1" t="s">
        <v>27</v>
      </c>
      <c r="B27" s="1" t="s">
        <v>13</v>
      </c>
      <c r="C27" s="5">
        <v>0.22847222222222222</v>
      </c>
      <c r="D27" s="5">
        <v>0.14930555555555555</v>
      </c>
      <c r="E27" s="8">
        <f>C27+D27</f>
        <v>0.37777777777777777</v>
      </c>
    </row>
  </sheetData>
  <sortState xmlns:xlrd2="http://schemas.microsoft.com/office/spreadsheetml/2017/richdata2" ref="B24:E27">
    <sortCondition ref="E24:E27"/>
  </sortState>
  <mergeCells count="2">
    <mergeCell ref="B1:E1"/>
    <mergeCell ref="B2:E2"/>
  </mergeCells>
  <phoneticPr fontId="3" type="noConversion"/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D7E1C-58BB-4E52-8CE6-F7844AFC7EF3}">
  <dimension ref="A1:F24"/>
  <sheetViews>
    <sheetView workbookViewId="0">
      <selection activeCell="F8" sqref="F8"/>
    </sheetView>
  </sheetViews>
  <sheetFormatPr defaultRowHeight="18.75" x14ac:dyDescent="0.25"/>
  <cols>
    <col min="1" max="1" width="9.140625" style="10"/>
    <col min="2" max="2" width="22.140625" style="10" customWidth="1"/>
    <col min="3" max="4" width="9.140625" style="10"/>
    <col min="5" max="5" width="9.140625" style="9"/>
    <col min="6" max="16384" width="9.140625" style="10"/>
  </cols>
  <sheetData>
    <row r="1" spans="1:5" x14ac:dyDescent="0.25">
      <c r="B1" s="14" t="s">
        <v>0</v>
      </c>
      <c r="C1" s="14"/>
      <c r="D1" s="14"/>
      <c r="E1" s="14"/>
    </row>
    <row r="2" spans="1:5" ht="15" customHeight="1" x14ac:dyDescent="0.25">
      <c r="B2" s="15" t="s">
        <v>101</v>
      </c>
      <c r="C2" s="15"/>
      <c r="D2" s="15"/>
      <c r="E2" s="15"/>
    </row>
    <row r="3" spans="1:5" x14ac:dyDescent="0.25">
      <c r="B3" s="9" t="s">
        <v>65</v>
      </c>
    </row>
    <row r="4" spans="1:5" x14ac:dyDescent="0.25">
      <c r="A4" s="10" t="s">
        <v>25</v>
      </c>
      <c r="B4" s="4" t="s">
        <v>66</v>
      </c>
      <c r="C4" s="5">
        <v>0.11805555555555557</v>
      </c>
      <c r="D4" s="5">
        <v>9.7222222222222224E-2</v>
      </c>
      <c r="E4" s="8">
        <f t="shared" ref="E4:E6" si="0">C4+D4</f>
        <v>0.21527777777777779</v>
      </c>
    </row>
    <row r="5" spans="1:5" x14ac:dyDescent="0.25">
      <c r="A5" s="10" t="s">
        <v>29</v>
      </c>
      <c r="B5" s="6" t="s">
        <v>67</v>
      </c>
      <c r="C5" s="5">
        <v>0.10833333333333334</v>
      </c>
      <c r="D5" s="5">
        <v>0.12013888888888889</v>
      </c>
      <c r="E5" s="8">
        <f t="shared" si="0"/>
        <v>0.22847222222222224</v>
      </c>
    </row>
    <row r="6" spans="1:5" x14ac:dyDescent="0.25">
      <c r="A6" s="10" t="s">
        <v>28</v>
      </c>
      <c r="B6" s="7" t="s">
        <v>68</v>
      </c>
      <c r="C6" s="5">
        <v>0.11666666666666665</v>
      </c>
      <c r="D6" s="5">
        <v>0.11805555555555557</v>
      </c>
      <c r="E6" s="8">
        <f t="shared" si="0"/>
        <v>0.23472222222222222</v>
      </c>
    </row>
    <row r="7" spans="1:5" x14ac:dyDescent="0.25">
      <c r="A7" s="10" t="s">
        <v>27</v>
      </c>
      <c r="B7" s="10" t="s">
        <v>70</v>
      </c>
      <c r="C7" s="5">
        <v>0.12916666666666668</v>
      </c>
      <c r="D7" s="5">
        <v>0.10972222222222222</v>
      </c>
      <c r="E7" s="8">
        <f t="shared" ref="E7:E12" si="1">C7+D7</f>
        <v>0.2388888888888889</v>
      </c>
    </row>
    <row r="8" spans="1:5" x14ac:dyDescent="0.25">
      <c r="B8" s="10" t="s">
        <v>73</v>
      </c>
      <c r="C8" s="5">
        <v>0.13125000000000001</v>
      </c>
      <c r="D8" s="5">
        <v>0.1076388888888889</v>
      </c>
      <c r="E8" s="8">
        <f t="shared" si="1"/>
        <v>0.2388888888888889</v>
      </c>
    </row>
    <row r="9" spans="1:5" x14ac:dyDescent="0.25">
      <c r="A9" s="10" t="s">
        <v>30</v>
      </c>
      <c r="B9" s="10" t="s">
        <v>69</v>
      </c>
      <c r="C9" s="5">
        <v>0.11805555555555557</v>
      </c>
      <c r="D9" s="5">
        <v>0.12708333333333333</v>
      </c>
      <c r="E9" s="8">
        <f t="shared" si="1"/>
        <v>0.24513888888888891</v>
      </c>
    </row>
    <row r="10" spans="1:5" x14ac:dyDescent="0.25">
      <c r="A10" s="10" t="s">
        <v>31</v>
      </c>
      <c r="B10" s="10" t="s">
        <v>72</v>
      </c>
      <c r="C10" s="5">
        <v>0.16458333333333333</v>
      </c>
      <c r="D10" s="5">
        <v>0.13541666666666666</v>
      </c>
      <c r="E10" s="8">
        <f t="shared" si="1"/>
        <v>0.3</v>
      </c>
    </row>
    <row r="11" spans="1:5" x14ac:dyDescent="0.25">
      <c r="A11" s="10" t="s">
        <v>32</v>
      </c>
      <c r="B11" s="10" t="s">
        <v>74</v>
      </c>
      <c r="C11" s="5">
        <v>0.18263888888888891</v>
      </c>
      <c r="D11" s="5">
        <v>0.12083333333333333</v>
      </c>
      <c r="E11" s="8">
        <f t="shared" si="1"/>
        <v>0.30347222222222225</v>
      </c>
    </row>
    <row r="12" spans="1:5" x14ac:dyDescent="0.25">
      <c r="A12" s="10" t="s">
        <v>33</v>
      </c>
      <c r="B12" s="10" t="s">
        <v>71</v>
      </c>
      <c r="C12" s="5">
        <v>0.18958333333333333</v>
      </c>
      <c r="D12" s="5">
        <v>0.12430555555555556</v>
      </c>
      <c r="E12" s="8">
        <f t="shared" si="1"/>
        <v>0.31388888888888888</v>
      </c>
    </row>
    <row r="13" spans="1:5" x14ac:dyDescent="0.25">
      <c r="E13" s="8"/>
    </row>
    <row r="14" spans="1:5" x14ac:dyDescent="0.25">
      <c r="B14" s="10" t="s">
        <v>55</v>
      </c>
      <c r="E14" s="8"/>
    </row>
    <row r="15" spans="1:5" x14ac:dyDescent="0.25">
      <c r="A15" s="10" t="s">
        <v>25</v>
      </c>
      <c r="B15" s="4" t="s">
        <v>75</v>
      </c>
      <c r="C15" s="5">
        <v>9.3055555555555558E-2</v>
      </c>
      <c r="D15" s="5">
        <v>8.3333333333333329E-2</v>
      </c>
      <c r="E15" s="8">
        <f t="shared" ref="E15:E22" si="2">C15+D15</f>
        <v>0.17638888888888887</v>
      </c>
    </row>
    <row r="16" spans="1:5" x14ac:dyDescent="0.25">
      <c r="A16" s="10" t="s">
        <v>29</v>
      </c>
      <c r="B16" s="6" t="s">
        <v>76</v>
      </c>
      <c r="C16" s="5">
        <v>8.9583333333333334E-2</v>
      </c>
      <c r="D16" s="5">
        <v>9.5138888888888884E-2</v>
      </c>
      <c r="E16" s="8">
        <f t="shared" si="2"/>
        <v>0.18472222222222223</v>
      </c>
    </row>
    <row r="17" spans="1:6" x14ac:dyDescent="0.25">
      <c r="A17" s="10" t="s">
        <v>28</v>
      </c>
      <c r="B17" s="7" t="s">
        <v>77</v>
      </c>
      <c r="C17" s="5">
        <v>0.16180555555555556</v>
      </c>
      <c r="D17" s="5">
        <v>0.11319444444444444</v>
      </c>
      <c r="E17" s="8">
        <f t="shared" si="2"/>
        <v>0.27500000000000002</v>
      </c>
    </row>
    <row r="18" spans="1:6" x14ac:dyDescent="0.25">
      <c r="A18" s="10" t="s">
        <v>27</v>
      </c>
      <c r="B18" s="10" t="s">
        <v>78</v>
      </c>
      <c r="C18" s="5">
        <v>0.17430555555555557</v>
      </c>
      <c r="D18" s="5">
        <v>0.10486111111111111</v>
      </c>
      <c r="E18" s="8">
        <f t="shared" si="2"/>
        <v>0.27916666666666667</v>
      </c>
    </row>
    <row r="19" spans="1:6" x14ac:dyDescent="0.25">
      <c r="A19" s="10" t="s">
        <v>26</v>
      </c>
      <c r="B19" s="10" t="s">
        <v>79</v>
      </c>
      <c r="C19" s="5">
        <v>0.14444444444444446</v>
      </c>
      <c r="D19" s="5">
        <v>0.15138888888888888</v>
      </c>
      <c r="E19" s="8">
        <f t="shared" si="2"/>
        <v>0.29583333333333334</v>
      </c>
    </row>
    <row r="20" spans="1:6" x14ac:dyDescent="0.25">
      <c r="A20" s="10" t="s">
        <v>30</v>
      </c>
      <c r="B20" s="10" t="s">
        <v>82</v>
      </c>
      <c r="C20" s="5">
        <v>0.13541666666666666</v>
      </c>
      <c r="D20" s="5">
        <v>0.16805555555555554</v>
      </c>
      <c r="E20" s="8">
        <f t="shared" si="2"/>
        <v>0.3034722222222222</v>
      </c>
    </row>
    <row r="21" spans="1:6" x14ac:dyDescent="0.25">
      <c r="A21" s="10" t="s">
        <v>31</v>
      </c>
      <c r="B21" s="10" t="s">
        <v>81</v>
      </c>
      <c r="C21" s="5">
        <v>0.19236111111111112</v>
      </c>
      <c r="D21" s="5">
        <v>0.125</v>
      </c>
      <c r="E21" s="8">
        <f t="shared" si="2"/>
        <v>0.31736111111111109</v>
      </c>
    </row>
    <row r="22" spans="1:6" x14ac:dyDescent="0.25">
      <c r="A22" s="10" t="s">
        <v>32</v>
      </c>
      <c r="B22" s="10" t="s">
        <v>80</v>
      </c>
      <c r="C22" s="5">
        <v>0.28819444444444448</v>
      </c>
      <c r="D22" s="5">
        <v>0.17222222222222225</v>
      </c>
      <c r="E22" s="8">
        <f t="shared" si="2"/>
        <v>0.4604166666666667</v>
      </c>
      <c r="F22" s="5"/>
    </row>
    <row r="23" spans="1:6" x14ac:dyDescent="0.25">
      <c r="C23" s="5"/>
      <c r="D23" s="5"/>
      <c r="E23" s="8"/>
    </row>
    <row r="24" spans="1:6" x14ac:dyDescent="0.25">
      <c r="C24" s="5"/>
      <c r="D24" s="5"/>
      <c r="E24" s="8"/>
    </row>
  </sheetData>
  <sortState xmlns:xlrd2="http://schemas.microsoft.com/office/spreadsheetml/2017/richdata2" ref="B19:E22">
    <sortCondition ref="E19:E22"/>
  </sortState>
  <mergeCells count="2">
    <mergeCell ref="B1:E1"/>
    <mergeCell ref="B2:E2"/>
  </mergeCells>
  <phoneticPr fontId="3" type="noConversion"/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6025A-88D2-4093-AFE9-7249B0AA0E5C}">
  <dimension ref="A1:E27"/>
  <sheetViews>
    <sheetView workbookViewId="0">
      <selection activeCell="D15" sqref="D15"/>
    </sheetView>
  </sheetViews>
  <sheetFormatPr defaultRowHeight="18.75" x14ac:dyDescent="0.25"/>
  <cols>
    <col min="1" max="1" width="9.140625" style="2"/>
    <col min="2" max="2" width="22.140625" style="2" customWidth="1"/>
    <col min="3" max="4" width="9.140625" style="2"/>
    <col min="5" max="5" width="9.140625" style="3"/>
    <col min="6" max="16384" width="9.140625" style="2"/>
  </cols>
  <sheetData>
    <row r="1" spans="1:5" x14ac:dyDescent="0.25">
      <c r="B1" s="14" t="s">
        <v>0</v>
      </c>
      <c r="C1" s="14"/>
      <c r="D1" s="14"/>
      <c r="E1" s="14"/>
    </row>
    <row r="2" spans="1:5" x14ac:dyDescent="0.25">
      <c r="B2" s="15" t="s">
        <v>101</v>
      </c>
      <c r="C2" s="15"/>
      <c r="D2" s="15"/>
      <c r="E2" s="15"/>
    </row>
    <row r="4" spans="1:5" x14ac:dyDescent="0.25">
      <c r="B4" s="3" t="s">
        <v>64</v>
      </c>
    </row>
    <row r="5" spans="1:5" x14ac:dyDescent="0.25">
      <c r="A5" s="2" t="s">
        <v>25</v>
      </c>
      <c r="B5" s="4" t="s">
        <v>42</v>
      </c>
      <c r="C5" s="5">
        <v>9.6527777777777768E-2</v>
      </c>
      <c r="D5" s="5">
        <v>7.9861111111111105E-2</v>
      </c>
      <c r="E5" s="8">
        <f t="shared" ref="E5:E7" si="0">C5+D5</f>
        <v>0.17638888888888887</v>
      </c>
    </row>
    <row r="6" spans="1:5" x14ac:dyDescent="0.25">
      <c r="A6" s="2" t="s">
        <v>29</v>
      </c>
      <c r="B6" s="6" t="s">
        <v>43</v>
      </c>
      <c r="C6" s="5">
        <v>9.7916666666666666E-2</v>
      </c>
      <c r="D6" s="5">
        <v>8.819444444444445E-2</v>
      </c>
      <c r="E6" s="8">
        <f t="shared" si="0"/>
        <v>0.18611111111111112</v>
      </c>
    </row>
    <row r="7" spans="1:5" x14ac:dyDescent="0.25">
      <c r="A7" s="2" t="s">
        <v>28</v>
      </c>
      <c r="B7" s="11" t="s">
        <v>44</v>
      </c>
      <c r="C7" s="5">
        <v>0.11388888888888889</v>
      </c>
      <c r="D7" s="5">
        <v>8.2638888888888887E-2</v>
      </c>
      <c r="E7" s="8">
        <f t="shared" si="0"/>
        <v>0.19652777777777777</v>
      </c>
    </row>
    <row r="8" spans="1:5" x14ac:dyDescent="0.25">
      <c r="A8" s="2" t="s">
        <v>27</v>
      </c>
      <c r="B8" s="2" t="s">
        <v>52</v>
      </c>
      <c r="C8" s="5">
        <v>0.12916666666666668</v>
      </c>
      <c r="D8" s="5">
        <v>9.4444444444444442E-2</v>
      </c>
      <c r="E8" s="8">
        <f t="shared" ref="E8:E14" si="1">C8+D8</f>
        <v>0.22361111111111112</v>
      </c>
    </row>
    <row r="9" spans="1:5" x14ac:dyDescent="0.25">
      <c r="A9" s="2" t="s">
        <v>26</v>
      </c>
      <c r="B9" s="2" t="s">
        <v>50</v>
      </c>
      <c r="C9" s="5">
        <v>0.12152777777777778</v>
      </c>
      <c r="D9" s="5">
        <v>0.10625</v>
      </c>
      <c r="E9" s="8">
        <f t="shared" si="1"/>
        <v>0.22777777777777777</v>
      </c>
    </row>
    <row r="10" spans="1:5" x14ac:dyDescent="0.25">
      <c r="A10" s="2" t="s">
        <v>30</v>
      </c>
      <c r="B10" s="2" t="s">
        <v>46</v>
      </c>
      <c r="C10" s="5">
        <v>0.12152777777777778</v>
      </c>
      <c r="D10" s="5">
        <v>0.10902777777777778</v>
      </c>
      <c r="E10" s="8">
        <f t="shared" si="1"/>
        <v>0.23055555555555557</v>
      </c>
    </row>
    <row r="11" spans="1:5" x14ac:dyDescent="0.25">
      <c r="A11" s="2" t="s">
        <v>31</v>
      </c>
      <c r="B11" s="2" t="s">
        <v>45</v>
      </c>
      <c r="C11" s="5">
        <v>0.12638888888888888</v>
      </c>
      <c r="D11" s="5">
        <v>0.12013888888888889</v>
      </c>
      <c r="E11" s="8">
        <f t="shared" si="1"/>
        <v>0.24652777777777779</v>
      </c>
    </row>
    <row r="12" spans="1:5" x14ac:dyDescent="0.25">
      <c r="A12" s="2" t="s">
        <v>32</v>
      </c>
      <c r="B12" s="2" t="s">
        <v>47</v>
      </c>
      <c r="C12" s="5">
        <v>0.17013888888888887</v>
      </c>
      <c r="D12" s="5">
        <v>9.8611111111111108E-2</v>
      </c>
      <c r="E12" s="8">
        <f t="shared" si="1"/>
        <v>0.26874999999999999</v>
      </c>
    </row>
    <row r="13" spans="1:5" x14ac:dyDescent="0.25">
      <c r="A13" s="2" t="s">
        <v>33</v>
      </c>
      <c r="B13" s="2" t="s">
        <v>49</v>
      </c>
      <c r="C13" s="5">
        <v>0.21249999999999999</v>
      </c>
      <c r="D13" s="5">
        <v>0.12083333333333333</v>
      </c>
      <c r="E13" s="8">
        <f t="shared" si="1"/>
        <v>0.33333333333333331</v>
      </c>
    </row>
    <row r="14" spans="1:5" x14ac:dyDescent="0.25">
      <c r="A14" s="2" t="s">
        <v>34</v>
      </c>
      <c r="B14" s="2" t="s">
        <v>51</v>
      </c>
      <c r="C14" s="5">
        <v>0.21527777777777779</v>
      </c>
      <c r="D14" s="5">
        <v>0.13194444444444445</v>
      </c>
      <c r="E14" s="8">
        <f t="shared" si="1"/>
        <v>0.34722222222222221</v>
      </c>
    </row>
    <row r="15" spans="1:5" x14ac:dyDescent="0.25">
      <c r="A15" s="2" t="s">
        <v>35</v>
      </c>
      <c r="B15" s="2" t="s">
        <v>48</v>
      </c>
      <c r="C15" s="5">
        <v>0.21875</v>
      </c>
      <c r="D15" s="5" t="s">
        <v>53</v>
      </c>
      <c r="E15" s="8" t="s">
        <v>54</v>
      </c>
    </row>
    <row r="16" spans="1:5" x14ac:dyDescent="0.25">
      <c r="C16" s="5"/>
      <c r="D16" s="5"/>
      <c r="E16" s="8"/>
    </row>
    <row r="17" spans="1:5" x14ac:dyDescent="0.25">
      <c r="B17" s="2" t="s">
        <v>55</v>
      </c>
      <c r="E17" s="8"/>
    </row>
    <row r="18" spans="1:5" x14ac:dyDescent="0.25">
      <c r="A18" s="2" t="s">
        <v>25</v>
      </c>
      <c r="B18" s="4" t="s">
        <v>56</v>
      </c>
      <c r="C18" s="5">
        <v>8.1944444444444445E-2</v>
      </c>
      <c r="D18" s="5">
        <v>8.819444444444445E-2</v>
      </c>
      <c r="E18" s="8">
        <f t="shared" ref="E18:E25" si="2">C18+D18</f>
        <v>0.1701388888888889</v>
      </c>
    </row>
    <row r="19" spans="1:5" x14ac:dyDescent="0.25">
      <c r="A19" s="2" t="s">
        <v>29</v>
      </c>
      <c r="B19" s="6" t="s">
        <v>57</v>
      </c>
      <c r="C19" s="5">
        <v>9.7222222222222224E-2</v>
      </c>
      <c r="D19" s="5">
        <v>8.819444444444445E-2</v>
      </c>
      <c r="E19" s="8">
        <f t="shared" si="2"/>
        <v>0.18541666666666667</v>
      </c>
    </row>
    <row r="20" spans="1:5" x14ac:dyDescent="0.25">
      <c r="A20" s="2" t="s">
        <v>28</v>
      </c>
      <c r="B20" s="11" t="s">
        <v>58</v>
      </c>
      <c r="C20" s="5">
        <v>9.7222222222222224E-2</v>
      </c>
      <c r="D20" s="5">
        <v>0.10277777777777779</v>
      </c>
      <c r="E20" s="8">
        <f t="shared" si="2"/>
        <v>0.2</v>
      </c>
    </row>
    <row r="21" spans="1:5" x14ac:dyDescent="0.25">
      <c r="A21" s="2" t="s">
        <v>27</v>
      </c>
      <c r="B21" s="2" t="s">
        <v>59</v>
      </c>
      <c r="C21" s="5">
        <v>0.11944444444444445</v>
      </c>
      <c r="D21" s="5">
        <v>0.11319444444444444</v>
      </c>
      <c r="E21" s="8">
        <f t="shared" si="2"/>
        <v>0.2326388888888889</v>
      </c>
    </row>
    <row r="22" spans="1:5" x14ac:dyDescent="0.25">
      <c r="A22" s="2" t="s">
        <v>26</v>
      </c>
      <c r="B22" s="2" t="s">
        <v>62</v>
      </c>
      <c r="C22" s="5">
        <v>0.10486111111111111</v>
      </c>
      <c r="D22" s="5">
        <v>9.5833333333333326E-2</v>
      </c>
      <c r="E22" s="8">
        <f t="shared" si="2"/>
        <v>0.20069444444444445</v>
      </c>
    </row>
    <row r="23" spans="1:5" x14ac:dyDescent="0.25">
      <c r="A23" s="2" t="s">
        <v>30</v>
      </c>
      <c r="B23" s="2" t="s">
        <v>60</v>
      </c>
      <c r="C23" s="5">
        <v>0.12986111111111112</v>
      </c>
      <c r="D23" s="5">
        <v>0.1423611111111111</v>
      </c>
      <c r="E23" s="8">
        <f t="shared" si="2"/>
        <v>0.27222222222222225</v>
      </c>
    </row>
    <row r="24" spans="1:5" x14ac:dyDescent="0.25">
      <c r="A24" s="2" t="s">
        <v>31</v>
      </c>
      <c r="B24" s="2" t="s">
        <v>63</v>
      </c>
      <c r="C24" s="5">
        <v>0.15208333333333332</v>
      </c>
      <c r="D24" s="5">
        <v>0.13402777777777777</v>
      </c>
      <c r="E24" s="8">
        <f t="shared" si="2"/>
        <v>0.28611111111111109</v>
      </c>
    </row>
    <row r="25" spans="1:5" x14ac:dyDescent="0.25">
      <c r="A25" s="2" t="s">
        <v>32</v>
      </c>
      <c r="B25" s="2" t="s">
        <v>61</v>
      </c>
      <c r="C25" s="5">
        <v>0.17777777777777778</v>
      </c>
      <c r="D25" s="5">
        <v>0.15694444444444444</v>
      </c>
      <c r="E25" s="8">
        <f t="shared" si="2"/>
        <v>0.33472222222222225</v>
      </c>
    </row>
    <row r="26" spans="1:5" x14ac:dyDescent="0.25">
      <c r="E26" s="2"/>
    </row>
    <row r="27" spans="1:5" x14ac:dyDescent="0.25">
      <c r="E27" s="2"/>
    </row>
  </sheetData>
  <sortState xmlns:xlrd2="http://schemas.microsoft.com/office/spreadsheetml/2017/richdata2" ref="B22:E25">
    <sortCondition ref="E22:E25"/>
  </sortState>
  <mergeCells count="2">
    <mergeCell ref="B1:E1"/>
    <mergeCell ref="B2:E2"/>
  </mergeCells>
  <phoneticPr fontId="3" type="noConversion"/>
  <pageMargins left="0.7" right="0.7" top="0.78740157499999996" bottom="0.78740157499999996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E4F02-9ACD-4691-B56A-08EE6330DE65}">
  <dimension ref="A1:E24"/>
  <sheetViews>
    <sheetView tabSelected="1" workbookViewId="0">
      <selection activeCell="I10" sqref="I10"/>
    </sheetView>
  </sheetViews>
  <sheetFormatPr defaultRowHeight="15" x14ac:dyDescent="0.25"/>
  <cols>
    <col min="1" max="1" width="9.140625" style="13"/>
    <col min="2" max="2" width="22.140625" style="13" customWidth="1"/>
    <col min="3" max="4" width="9.140625" style="13"/>
    <col min="5" max="5" width="9.140625" style="12"/>
    <col min="6" max="16384" width="9.140625" style="13"/>
  </cols>
  <sheetData>
    <row r="1" spans="1:5" ht="18.75" x14ac:dyDescent="0.25">
      <c r="B1" s="14" t="s">
        <v>0</v>
      </c>
      <c r="C1" s="14"/>
      <c r="D1" s="14"/>
      <c r="E1" s="14"/>
    </row>
    <row r="2" spans="1:5" ht="18.75" x14ac:dyDescent="0.25">
      <c r="B2" s="15" t="s">
        <v>101</v>
      </c>
      <c r="C2" s="15"/>
      <c r="D2" s="15"/>
      <c r="E2" s="15"/>
    </row>
    <row r="4" spans="1:5" ht="18.75" x14ac:dyDescent="0.25">
      <c r="B4" s="12" t="s">
        <v>83</v>
      </c>
    </row>
    <row r="5" spans="1:5" ht="18.75" x14ac:dyDescent="0.25">
      <c r="A5" s="13" t="s">
        <v>25</v>
      </c>
      <c r="B5" s="4" t="s">
        <v>84</v>
      </c>
      <c r="C5" s="5">
        <v>8.6805555555555566E-2</v>
      </c>
      <c r="D5" s="5">
        <v>9.4444444444444442E-2</v>
      </c>
      <c r="E5" s="8">
        <f t="shared" ref="E5:E7" si="0">C5+D5</f>
        <v>0.18125000000000002</v>
      </c>
    </row>
    <row r="6" spans="1:5" ht="18.75" x14ac:dyDescent="0.25">
      <c r="A6" s="13" t="s">
        <v>29</v>
      </c>
      <c r="B6" s="6" t="s">
        <v>85</v>
      </c>
      <c r="C6" s="5">
        <v>9.2361111111111116E-2</v>
      </c>
      <c r="D6" s="5">
        <v>8.8888888888888892E-2</v>
      </c>
      <c r="E6" s="8">
        <f t="shared" si="0"/>
        <v>0.18125000000000002</v>
      </c>
    </row>
    <row r="7" spans="1:5" ht="18.75" x14ac:dyDescent="0.25">
      <c r="A7" s="13" t="s">
        <v>28</v>
      </c>
      <c r="B7" s="11" t="s">
        <v>88</v>
      </c>
      <c r="C7" s="5">
        <v>0.1125</v>
      </c>
      <c r="D7" s="5">
        <v>0.10069444444444443</v>
      </c>
      <c r="E7" s="8">
        <f t="shared" si="0"/>
        <v>0.21319444444444444</v>
      </c>
    </row>
    <row r="8" spans="1:5" ht="18.75" x14ac:dyDescent="0.25">
      <c r="A8" s="13" t="s">
        <v>27</v>
      </c>
      <c r="B8" s="16" t="s">
        <v>86</v>
      </c>
      <c r="C8" s="5">
        <v>0.10555555555555556</v>
      </c>
      <c r="D8" s="5">
        <v>0.13194444444444445</v>
      </c>
      <c r="E8" s="8">
        <f>C8+D8</f>
        <v>0.23749999999999999</v>
      </c>
    </row>
    <row r="9" spans="1:5" ht="18.75" x14ac:dyDescent="0.25">
      <c r="A9" s="13" t="s">
        <v>26</v>
      </c>
      <c r="B9" s="13" t="s">
        <v>91</v>
      </c>
      <c r="C9" s="5">
        <v>0.15555555555555556</v>
      </c>
      <c r="D9" s="5">
        <v>0.10277777777777779</v>
      </c>
      <c r="E9" s="8">
        <f>C9+D9</f>
        <v>0.25833333333333336</v>
      </c>
    </row>
    <row r="10" spans="1:5" ht="18.75" x14ac:dyDescent="0.25">
      <c r="A10" s="13" t="s">
        <v>30</v>
      </c>
      <c r="B10" s="13" t="s">
        <v>87</v>
      </c>
      <c r="C10" s="5">
        <v>0.16319444444444445</v>
      </c>
      <c r="D10" s="5">
        <v>0.10277777777777779</v>
      </c>
      <c r="E10" s="8">
        <f>C10+D10</f>
        <v>0.26597222222222222</v>
      </c>
    </row>
    <row r="11" spans="1:5" ht="18.75" x14ac:dyDescent="0.25">
      <c r="A11" s="13" t="s">
        <v>31</v>
      </c>
      <c r="B11" s="13" t="s">
        <v>93</v>
      </c>
      <c r="C11" s="5">
        <v>0.22083333333333333</v>
      </c>
      <c r="D11" s="5">
        <v>0.11805555555555557</v>
      </c>
      <c r="E11" s="8">
        <f>C11+D11</f>
        <v>0.33888888888888891</v>
      </c>
    </row>
    <row r="12" spans="1:5" ht="18.75" x14ac:dyDescent="0.25">
      <c r="A12" s="13" t="s">
        <v>32</v>
      </c>
      <c r="B12" s="13" t="s">
        <v>92</v>
      </c>
      <c r="C12" s="5">
        <v>0.24027777777777778</v>
      </c>
      <c r="D12" s="5">
        <v>0.10555555555555556</v>
      </c>
      <c r="E12" s="8">
        <f>C12+D12</f>
        <v>0.34583333333333333</v>
      </c>
    </row>
    <row r="13" spans="1:5" ht="18.75" x14ac:dyDescent="0.25">
      <c r="A13" s="13" t="s">
        <v>33</v>
      </c>
      <c r="B13" s="13" t="s">
        <v>89</v>
      </c>
      <c r="C13" s="5" t="s">
        <v>90</v>
      </c>
      <c r="D13" s="5" t="s">
        <v>90</v>
      </c>
      <c r="E13" s="8" t="s">
        <v>90</v>
      </c>
    </row>
    <row r="14" spans="1:5" ht="18.75" x14ac:dyDescent="0.25">
      <c r="C14" s="5"/>
      <c r="D14" s="5"/>
      <c r="E14" s="8"/>
    </row>
    <row r="15" spans="1:5" ht="18.75" x14ac:dyDescent="0.25">
      <c r="B15" s="12" t="s">
        <v>20</v>
      </c>
      <c r="E15" s="8"/>
    </row>
    <row r="16" spans="1:5" ht="18.75" x14ac:dyDescent="0.25">
      <c r="A16" s="13" t="s">
        <v>25</v>
      </c>
      <c r="B16" s="4" t="s">
        <v>94</v>
      </c>
      <c r="C16" s="5">
        <v>8.819444444444445E-2</v>
      </c>
      <c r="D16" s="5">
        <v>8.4722222222222213E-2</v>
      </c>
      <c r="E16" s="8">
        <f t="shared" ref="E16:E22" si="1">C16+D16</f>
        <v>0.17291666666666666</v>
      </c>
    </row>
    <row r="17" spans="1:5" ht="18.75" x14ac:dyDescent="0.25">
      <c r="A17" s="13" t="s">
        <v>29</v>
      </c>
      <c r="B17" s="6" t="s">
        <v>95</v>
      </c>
      <c r="C17" s="5">
        <v>0.11041666666666666</v>
      </c>
      <c r="D17" s="5">
        <v>8.8888888888888892E-2</v>
      </c>
      <c r="E17" s="8">
        <f t="shared" si="1"/>
        <v>0.19930555555555557</v>
      </c>
    </row>
    <row r="18" spans="1:5" ht="18.75" x14ac:dyDescent="0.25">
      <c r="A18" s="13" t="s">
        <v>28</v>
      </c>
      <c r="B18" s="11" t="s">
        <v>96</v>
      </c>
      <c r="C18" s="5">
        <v>0.12361111111111112</v>
      </c>
      <c r="D18" s="5">
        <v>0.10555555555555556</v>
      </c>
      <c r="E18" s="8">
        <f t="shared" si="1"/>
        <v>0.22916666666666669</v>
      </c>
    </row>
    <row r="19" spans="1:5" ht="18.75" x14ac:dyDescent="0.25">
      <c r="A19" s="13" t="s">
        <v>27</v>
      </c>
      <c r="B19" s="13" t="s">
        <v>99</v>
      </c>
      <c r="C19" s="5">
        <v>0.10069444444444443</v>
      </c>
      <c r="D19" s="5">
        <v>0.1388888888888889</v>
      </c>
      <c r="E19" s="8">
        <f>C19+D19</f>
        <v>0.23958333333333331</v>
      </c>
    </row>
    <row r="20" spans="1:5" ht="18.75" x14ac:dyDescent="0.25">
      <c r="A20" s="13" t="s">
        <v>26</v>
      </c>
      <c r="B20" s="13" t="s">
        <v>98</v>
      </c>
      <c r="C20" s="5">
        <v>0.12847222222222224</v>
      </c>
      <c r="D20" s="5">
        <v>0.11319444444444444</v>
      </c>
      <c r="E20" s="8">
        <f>C20+D20</f>
        <v>0.2416666666666667</v>
      </c>
    </row>
    <row r="21" spans="1:5" ht="18.75" x14ac:dyDescent="0.25">
      <c r="A21" s="13" t="s">
        <v>30</v>
      </c>
      <c r="B21" s="13" t="s">
        <v>97</v>
      </c>
      <c r="C21" s="5">
        <v>0.1451388888888889</v>
      </c>
      <c r="D21" s="5">
        <v>0.10555555555555556</v>
      </c>
      <c r="E21" s="8">
        <f>C21+D21</f>
        <v>0.25069444444444444</v>
      </c>
    </row>
    <row r="22" spans="1:5" ht="18.75" x14ac:dyDescent="0.25">
      <c r="A22" s="13" t="s">
        <v>31</v>
      </c>
      <c r="B22" s="13" t="s">
        <v>100</v>
      </c>
      <c r="C22" s="5">
        <v>0.17430555555555557</v>
      </c>
      <c r="D22" s="5">
        <v>0.1173611111111111</v>
      </c>
      <c r="E22" s="8">
        <f>C22+D22</f>
        <v>0.29166666666666669</v>
      </c>
    </row>
    <row r="23" spans="1:5" ht="18.75" x14ac:dyDescent="0.25">
      <c r="E23" s="13"/>
    </row>
    <row r="24" spans="1:5" ht="18.75" x14ac:dyDescent="0.25">
      <c r="E24" s="13"/>
    </row>
  </sheetData>
  <sortState xmlns:xlrd2="http://schemas.microsoft.com/office/spreadsheetml/2017/richdata2" ref="B19:E22">
    <sortCondition ref="E19:E22"/>
  </sortState>
  <mergeCells count="2">
    <mergeCell ref="B1:E1"/>
    <mergeCell ref="B2:E2"/>
  </mergeCells>
  <phoneticPr fontId="3" type="noConversion"/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8.-9.H</vt:lpstr>
      <vt:lpstr>6.-7.H</vt:lpstr>
      <vt:lpstr>6.-7.D</vt:lpstr>
      <vt:lpstr>8.-9.D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</dc:creator>
  <cp:lastModifiedBy>TX</cp:lastModifiedBy>
  <cp:lastPrinted>2021-10-20T18:24:42Z</cp:lastPrinted>
  <dcterms:created xsi:type="dcterms:W3CDTF">2021-10-11T16:55:56Z</dcterms:created>
  <dcterms:modified xsi:type="dcterms:W3CDTF">2021-10-20T18:25:08Z</dcterms:modified>
</cp:coreProperties>
</file>